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Anc Deposit Form" sheetId="1" r:id="rId1"/>
  </sheets>
  <definedNames/>
  <calcPr fullCalcOnLoad="1"/>
</workbook>
</file>

<file path=xl/sharedStrings.xml><?xml version="1.0" encoding="utf-8"?>
<sst xmlns="http://schemas.openxmlformats.org/spreadsheetml/2006/main" count="70" uniqueCount="57">
  <si>
    <t>Canadian Funds Deposit Memo (with Credit/Debit)</t>
  </si>
  <si>
    <t>Department:</t>
  </si>
  <si>
    <t>Date:</t>
  </si>
  <si>
    <t>Cash Receipts:</t>
  </si>
  <si>
    <t xml:space="preserve">$100 x </t>
  </si>
  <si>
    <t>=</t>
  </si>
  <si>
    <t xml:space="preserve">$2  x </t>
  </si>
  <si>
    <t xml:space="preserve">$50 x </t>
  </si>
  <si>
    <t xml:space="preserve">$1  x </t>
  </si>
  <si>
    <t xml:space="preserve">$20 x </t>
  </si>
  <si>
    <t>$0.25  x</t>
  </si>
  <si>
    <t xml:space="preserve">$10 x </t>
  </si>
  <si>
    <t>$0.10 x</t>
  </si>
  <si>
    <t xml:space="preserve">$5  x </t>
  </si>
  <si>
    <t>$0.05 x</t>
  </si>
  <si>
    <t>$0.01 x</t>
  </si>
  <si>
    <t>Total Cash:</t>
  </si>
  <si>
    <t>Total Cheques (attach list):</t>
  </si>
  <si>
    <t>Cash/Cheque Subtotal:</t>
  </si>
  <si>
    <t>Debit/Credit Card Receipts:</t>
  </si>
  <si>
    <t>Merchant I.D.</t>
  </si>
  <si>
    <t>Transaction Date</t>
  </si>
  <si>
    <t>Settlement Date</t>
  </si>
  <si>
    <t>Debit/Credit Card Subtotal:</t>
  </si>
  <si>
    <t>Total Receipts:</t>
  </si>
  <si>
    <t>**</t>
  </si>
  <si>
    <t>Revenue Distribution:</t>
  </si>
  <si>
    <t>Fund*</t>
  </si>
  <si>
    <t>Org*</t>
  </si>
  <si>
    <t>Account*</t>
  </si>
  <si>
    <t>Program</t>
  </si>
  <si>
    <t>Activity</t>
  </si>
  <si>
    <t>(* denotes required field)</t>
  </si>
  <si>
    <t>FOAPAL1:</t>
  </si>
  <si>
    <t>FOAPAL2:</t>
  </si>
  <si>
    <t>FOAPAL3:</t>
  </si>
  <si>
    <t>FOAPAL4:</t>
  </si>
  <si>
    <t>FOAPAL5:</t>
  </si>
  <si>
    <t>FOAPAL6:</t>
  </si>
  <si>
    <t>FOAPAL7:</t>
  </si>
  <si>
    <t>FOAPAL8:</t>
  </si>
  <si>
    <t>FOAPAL9:</t>
  </si>
  <si>
    <t>FOAPAL10:</t>
  </si>
  <si>
    <t>Total Revenue Distribution:</t>
  </si>
  <si>
    <t>Total Receipts less Total Distribution:</t>
  </si>
  <si>
    <t xml:space="preserve">  Differences between Total Receipts and Total Revenue Distribution will be charged to the department's </t>
  </si>
  <si>
    <t>budget via account code 716702.</t>
  </si>
  <si>
    <t>Prepared by:</t>
  </si>
  <si>
    <t>Ext:</t>
  </si>
  <si>
    <t>HST</t>
  </si>
  <si>
    <t>100000</t>
  </si>
  <si>
    <t>225008</t>
  </si>
  <si>
    <t xml:space="preserve">Visa </t>
  </si>
  <si>
    <t xml:space="preserve">Mastercard </t>
  </si>
  <si>
    <t xml:space="preserve">Debit </t>
  </si>
  <si>
    <t>Amex</t>
  </si>
  <si>
    <t>Description of Product or Services sold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</si>
</sst>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09]mmmm\ d\,\ yyyy;@"/>
    <numFmt numFmtId="165" formatCode="[$-409]mmmm\ d\,\ yyyy;@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u val="single"/>
      <sz val="10"/>
      <name val="Arial"/>
      <family val="2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165" fontId="0" fillId="0" borderId="10" xfId="0" applyNumberFormat="1" applyFill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3" fontId="0" fillId="33" borderId="0" xfId="0" applyNumberFormat="1" applyFill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/>
    </xf>
    <xf numFmtId="39" fontId="0" fillId="0" borderId="0" xfId="0" applyNumberFormat="1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/>
      <protection/>
    </xf>
    <xf numFmtId="6" fontId="0" fillId="0" borderId="0" xfId="0" applyNumberForma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39" fontId="0" fillId="0" borderId="0" xfId="0" applyNumberFormat="1" applyFill="1" applyBorder="1" applyAlignment="1" applyProtection="1">
      <alignment/>
      <protection/>
    </xf>
    <xf numFmtId="39" fontId="0" fillId="0" borderId="0" xfId="0" applyNumberFormat="1" applyBorder="1" applyAlignment="1" applyProtection="1">
      <alignment/>
      <protection/>
    </xf>
    <xf numFmtId="39" fontId="0" fillId="33" borderId="0" xfId="0" applyNumberForma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/>
    </xf>
    <xf numFmtId="39" fontId="4" fillId="0" borderId="11" xfId="0" applyNumberFormat="1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4" fontId="0" fillId="0" borderId="0" xfId="0" applyNumberFormat="1" applyBorder="1" applyAlignment="1" applyProtection="1">
      <alignment/>
      <protection/>
    </xf>
    <xf numFmtId="1" fontId="0" fillId="33" borderId="0" xfId="0" applyNumberForma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/>
    </xf>
    <xf numFmtId="164" fontId="0" fillId="33" borderId="0" xfId="0" applyNumberFormat="1" applyFill="1" applyBorder="1" applyAlignment="1" applyProtection="1">
      <alignment/>
      <protection locked="0"/>
    </xf>
    <xf numFmtId="39" fontId="4" fillId="0" borderId="11" xfId="0" applyNumberFormat="1" applyFont="1" applyFill="1" applyBorder="1" applyAlignment="1" applyProtection="1">
      <alignment/>
      <protection/>
    </xf>
    <xf numFmtId="39" fontId="4" fillId="0" borderId="0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center"/>
      <protection/>
    </xf>
    <xf numFmtId="39" fontId="6" fillId="0" borderId="12" xfId="0" applyNumberFormat="1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right"/>
      <protection/>
    </xf>
    <xf numFmtId="0" fontId="10" fillId="0" borderId="10" xfId="0" applyFont="1" applyBorder="1" applyAlignment="1" applyProtection="1">
      <alignment horizontal="center"/>
      <protection/>
    </xf>
    <xf numFmtId="39" fontId="6" fillId="0" borderId="1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49" fontId="12" fillId="33" borderId="0" xfId="0" applyNumberFormat="1" applyFont="1" applyFill="1" applyBorder="1" applyAlignment="1" applyProtection="1">
      <alignment horizontal="center"/>
      <protection locked="0"/>
    </xf>
    <xf numFmtId="49" fontId="0" fillId="33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39" fontId="6" fillId="0" borderId="12" xfId="0" applyNumberFormat="1" applyFont="1" applyBorder="1" applyAlignment="1" applyProtection="1">
      <alignment/>
      <protection/>
    </xf>
    <xf numFmtId="40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/>
    </xf>
    <xf numFmtId="0" fontId="0" fillId="34" borderId="0" xfId="0" applyFill="1" applyBorder="1" applyAlignment="1" applyProtection="1">
      <alignment/>
      <protection locked="0"/>
    </xf>
    <xf numFmtId="165" fontId="0" fillId="0" borderId="0" xfId="0" applyNumberForma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790575</xdr:colOff>
      <xdr:row>3</xdr:row>
      <xdr:rowOff>0</xdr:rowOff>
    </xdr:to>
    <xdr:pic>
      <xdr:nvPicPr>
        <xdr:cNvPr id="1" name="Picture 1" descr="CULogo-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67"/>
  <sheetViews>
    <sheetView tabSelected="1" zoomScale="115" zoomScaleNormal="115" zoomScaleSheetLayoutView="100" zoomScalePageLayoutView="0" workbookViewId="0" topLeftCell="A1">
      <selection activeCell="D32" sqref="D32"/>
    </sheetView>
  </sheetViews>
  <sheetFormatPr defaultColWidth="9.140625" defaultRowHeight="15.75" customHeight="1"/>
  <cols>
    <col min="1" max="1" width="2.28125" style="3" customWidth="1"/>
    <col min="2" max="2" width="14.28125" style="3" customWidth="1"/>
    <col min="3" max="3" width="12.421875" style="3" customWidth="1"/>
    <col min="4" max="4" width="7.140625" style="3" customWidth="1"/>
    <col min="5" max="5" width="3.140625" style="3" customWidth="1"/>
    <col min="6" max="6" width="10.28125" style="3" customWidth="1"/>
    <col min="7" max="7" width="9.57421875" style="3" customWidth="1"/>
    <col min="8" max="8" width="7.421875" style="3" customWidth="1"/>
    <col min="9" max="9" width="9.140625" style="3" customWidth="1"/>
    <col min="10" max="10" width="3.00390625" style="3" customWidth="1"/>
    <col min="11" max="11" width="13.140625" style="3" customWidth="1"/>
    <col min="12" max="12" width="9.8515625" style="57" customWidth="1"/>
    <col min="13" max="13" width="11.7109375" style="3" customWidth="1"/>
    <col min="14" max="14" width="4.421875" style="3" customWidth="1"/>
    <col min="15" max="16384" width="9.140625" style="3" customWidth="1"/>
  </cols>
  <sheetData>
    <row r="1" spans="1:13" ht="21.75" customHeight="1">
      <c r="A1" s="1"/>
      <c r="B1" s="1"/>
      <c r="C1" s="60" t="s">
        <v>0</v>
      </c>
      <c r="D1" s="60"/>
      <c r="E1" s="60"/>
      <c r="F1" s="60"/>
      <c r="G1" s="60"/>
      <c r="H1" s="60"/>
      <c r="I1" s="60"/>
      <c r="J1" s="60"/>
      <c r="K1" s="60"/>
      <c r="L1" s="2"/>
      <c r="M1" s="1"/>
    </row>
    <row r="2" spans="1:13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1"/>
    </row>
    <row r="3" spans="1:13" ht="15.75" customHeight="1">
      <c r="A3" s="1"/>
      <c r="B3" s="1"/>
      <c r="C3" s="1"/>
      <c r="D3" s="1"/>
      <c r="E3" s="4"/>
      <c r="F3" s="5" t="s">
        <v>1</v>
      </c>
      <c r="G3" s="61"/>
      <c r="H3" s="61"/>
      <c r="I3" s="61"/>
      <c r="K3" s="1"/>
      <c r="L3" s="6"/>
      <c r="M3" s="1"/>
    </row>
    <row r="4" spans="1:13" ht="15.75" customHeight="1">
      <c r="A4" s="1"/>
      <c r="B4" s="1"/>
      <c r="C4" s="1"/>
      <c r="D4" s="1"/>
      <c r="E4" s="1"/>
      <c r="F4" s="5" t="s">
        <v>2</v>
      </c>
      <c r="G4" s="59">
        <f ca="1">TODAY()</f>
        <v>42451</v>
      </c>
      <c r="H4" s="59"/>
      <c r="I4" s="1"/>
      <c r="J4" s="1"/>
      <c r="K4" s="1"/>
      <c r="L4" s="2"/>
      <c r="M4" s="1"/>
    </row>
    <row r="5" spans="1:13" ht="15.75" customHeight="1">
      <c r="A5" s="1"/>
      <c r="B5" s="7"/>
      <c r="C5" s="7"/>
      <c r="D5" s="7"/>
      <c r="E5" s="7"/>
      <c r="F5" s="8"/>
      <c r="G5" s="9"/>
      <c r="H5" s="9"/>
      <c r="I5" s="7"/>
      <c r="J5" s="7"/>
      <c r="K5" s="7"/>
      <c r="L5" s="10"/>
      <c r="M5" s="1"/>
    </row>
    <row r="6" spans="1:13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1"/>
    </row>
    <row r="7" spans="1:13" ht="15.75" customHeight="1">
      <c r="A7" s="11"/>
      <c r="B7" s="12" t="s">
        <v>3</v>
      </c>
      <c r="C7" s="13" t="s">
        <v>4</v>
      </c>
      <c r="D7" s="14"/>
      <c r="E7" s="1" t="s">
        <v>5</v>
      </c>
      <c r="F7" s="15">
        <f>D7*100</f>
        <v>0</v>
      </c>
      <c r="G7" s="1"/>
      <c r="H7" s="1" t="s">
        <v>6</v>
      </c>
      <c r="I7" s="14"/>
      <c r="J7" s="1" t="s">
        <v>5</v>
      </c>
      <c r="K7" s="16">
        <f>I7*2</f>
        <v>0</v>
      </c>
      <c r="L7" s="17"/>
      <c r="M7" s="1"/>
    </row>
    <row r="8" spans="1:13" ht="15.75" customHeight="1">
      <c r="A8" s="1"/>
      <c r="B8" s="1"/>
      <c r="C8" s="13" t="s">
        <v>7</v>
      </c>
      <c r="D8" s="14"/>
      <c r="E8" s="1" t="s">
        <v>5</v>
      </c>
      <c r="F8" s="15">
        <f>D8*50</f>
        <v>0</v>
      </c>
      <c r="G8" s="1"/>
      <c r="H8" s="1" t="s">
        <v>8</v>
      </c>
      <c r="I8" s="14"/>
      <c r="J8" s="1" t="s">
        <v>5</v>
      </c>
      <c r="K8" s="16">
        <f>I8*1</f>
        <v>0</v>
      </c>
      <c r="L8" s="17"/>
      <c r="M8" s="1"/>
    </row>
    <row r="9" spans="1:13" ht="15.75" customHeight="1">
      <c r="A9" s="1"/>
      <c r="B9" s="1"/>
      <c r="C9" s="18" t="s">
        <v>9</v>
      </c>
      <c r="D9" s="14"/>
      <c r="E9" s="1" t="s">
        <v>5</v>
      </c>
      <c r="F9" s="15">
        <f>D9*20</f>
        <v>0</v>
      </c>
      <c r="G9" s="1"/>
      <c r="H9" s="1" t="s">
        <v>10</v>
      </c>
      <c r="I9" s="14"/>
      <c r="J9" s="1" t="s">
        <v>5</v>
      </c>
      <c r="K9" s="16">
        <f>I9*0.25</f>
        <v>0</v>
      </c>
      <c r="L9" s="17"/>
      <c r="M9" s="1"/>
    </row>
    <row r="10" spans="1:13" ht="15.75" customHeight="1">
      <c r="A10" s="1"/>
      <c r="B10" s="1"/>
      <c r="C10" s="13" t="s">
        <v>11</v>
      </c>
      <c r="D10" s="14"/>
      <c r="E10" s="1" t="s">
        <v>5</v>
      </c>
      <c r="F10" s="15">
        <f>D10*10</f>
        <v>0</v>
      </c>
      <c r="G10" s="1"/>
      <c r="H10" s="1" t="s">
        <v>12</v>
      </c>
      <c r="I10" s="14"/>
      <c r="J10" s="1" t="s">
        <v>5</v>
      </c>
      <c r="K10" s="16">
        <f>I10*0.1</f>
        <v>0</v>
      </c>
      <c r="L10" s="17"/>
      <c r="M10" s="1"/>
    </row>
    <row r="11" spans="1:13" ht="15.75" customHeight="1">
      <c r="A11" s="1"/>
      <c r="B11" s="1"/>
      <c r="C11" s="13" t="s">
        <v>13</v>
      </c>
      <c r="D11" s="14"/>
      <c r="E11" s="1" t="s">
        <v>5</v>
      </c>
      <c r="F11" s="15">
        <f>D11*5</f>
        <v>0</v>
      </c>
      <c r="G11" s="1"/>
      <c r="H11" s="1" t="s">
        <v>14</v>
      </c>
      <c r="I11" s="14"/>
      <c r="J11" s="1" t="s">
        <v>5</v>
      </c>
      <c r="K11" s="16">
        <f>I11*0.05</f>
        <v>0</v>
      </c>
      <c r="L11" s="2"/>
      <c r="M11" s="1"/>
    </row>
    <row r="12" spans="1:13" ht="15.75" customHeight="1">
      <c r="A12" s="1"/>
      <c r="B12" s="1"/>
      <c r="C12" s="1"/>
      <c r="D12" s="1"/>
      <c r="E12" s="1"/>
      <c r="F12" s="1"/>
      <c r="G12" s="1"/>
      <c r="H12" s="1" t="s">
        <v>15</v>
      </c>
      <c r="I12" s="14"/>
      <c r="J12" s="1" t="s">
        <v>5</v>
      </c>
      <c r="K12" s="16">
        <f>I12*0.01</f>
        <v>0</v>
      </c>
      <c r="L12" s="2"/>
      <c r="M12" s="1"/>
    </row>
    <row r="13" spans="1:13" ht="15.75" customHeight="1">
      <c r="A13" s="1"/>
      <c r="B13" s="1"/>
      <c r="C13" s="1"/>
      <c r="D13" s="1"/>
      <c r="E13" s="1"/>
      <c r="F13" s="1"/>
      <c r="G13" s="1"/>
      <c r="H13" s="19"/>
      <c r="I13" s="1"/>
      <c r="J13" s="1"/>
      <c r="K13" s="20"/>
      <c r="L13" s="2"/>
      <c r="M13" s="1"/>
    </row>
    <row r="14" spans="1:13" ht="15.75" customHeight="1">
      <c r="A14" s="1"/>
      <c r="B14" s="1"/>
      <c r="C14" s="1"/>
      <c r="D14" s="1"/>
      <c r="E14" s="1"/>
      <c r="F14" s="1"/>
      <c r="G14" s="1"/>
      <c r="H14" s="1"/>
      <c r="I14" s="13" t="s">
        <v>16</v>
      </c>
      <c r="J14" s="1"/>
      <c r="K14" s="21">
        <f>F7+F8+F9+F10+F11+K7+K8+K9+K11+K10+K12</f>
        <v>0</v>
      </c>
      <c r="L14" s="17"/>
      <c r="M14" s="1"/>
    </row>
    <row r="15" spans="1:13" ht="15.75" customHeight="1">
      <c r="A15" s="1"/>
      <c r="B15" s="1"/>
      <c r="C15" s="1"/>
      <c r="D15" s="1"/>
      <c r="E15" s="1"/>
      <c r="F15" s="1"/>
      <c r="G15" s="1"/>
      <c r="H15" s="1"/>
      <c r="I15" s="13" t="s">
        <v>17</v>
      </c>
      <c r="J15" s="1"/>
      <c r="K15" s="22">
        <v>0</v>
      </c>
      <c r="L15" s="17"/>
      <c r="M15" s="1"/>
    </row>
    <row r="16" spans="1:13" ht="15.75" customHeight="1">
      <c r="A16" s="1"/>
      <c r="B16" s="1"/>
      <c r="C16" s="1"/>
      <c r="D16" s="1"/>
      <c r="E16" s="1"/>
      <c r="F16" s="1"/>
      <c r="G16" s="1"/>
      <c r="H16" s="12"/>
      <c r="I16" s="23" t="s">
        <v>18</v>
      </c>
      <c r="J16" s="1"/>
      <c r="K16" s="24">
        <f>SUM(K14+K15)</f>
        <v>0</v>
      </c>
      <c r="L16" s="2"/>
      <c r="M16" s="1"/>
    </row>
    <row r="17" spans="2:13" ht="15.75" customHeight="1">
      <c r="B17" s="12" t="s">
        <v>19</v>
      </c>
      <c r="C17" s="1"/>
      <c r="D17" s="25"/>
      <c r="E17" s="1"/>
      <c r="F17" s="26"/>
      <c r="G17" s="1"/>
      <c r="H17" s="1"/>
      <c r="I17" s="27"/>
      <c r="J17" s="1"/>
      <c r="K17" s="16"/>
      <c r="L17" s="2"/>
      <c r="M17" s="28"/>
    </row>
    <row r="18" spans="1:13" ht="15.75" customHeight="1">
      <c r="A18" s="1"/>
      <c r="B18" s="13" t="s">
        <v>20</v>
      </c>
      <c r="C18" s="29"/>
      <c r="D18" s="30"/>
      <c r="E18" s="1"/>
      <c r="F18" s="1"/>
      <c r="G18" s="1"/>
      <c r="H18" s="1"/>
      <c r="I18" s="18" t="s">
        <v>52</v>
      </c>
      <c r="J18" s="1"/>
      <c r="K18" s="22"/>
      <c r="L18" s="2"/>
      <c r="M18" s="28"/>
    </row>
    <row r="19" spans="1:13" ht="15.75" customHeight="1">
      <c r="A19" s="1"/>
      <c r="B19" s="13" t="s">
        <v>21</v>
      </c>
      <c r="C19" s="31">
        <v>40289</v>
      </c>
      <c r="D19" s="25"/>
      <c r="E19" s="1"/>
      <c r="F19" s="26"/>
      <c r="G19" s="1"/>
      <c r="H19" s="1"/>
      <c r="I19" s="13" t="s">
        <v>53</v>
      </c>
      <c r="J19" s="1"/>
      <c r="K19" s="22"/>
      <c r="L19" s="2"/>
      <c r="M19" s="1"/>
    </row>
    <row r="20" spans="1:13" ht="15.75" customHeight="1">
      <c r="A20" s="1"/>
      <c r="B20" s="13" t="s">
        <v>22</v>
      </c>
      <c r="C20" s="31">
        <f>C19+1</f>
        <v>40290</v>
      </c>
      <c r="D20" s="25"/>
      <c r="E20" s="30"/>
      <c r="F20" s="1"/>
      <c r="G20" s="1"/>
      <c r="H20" s="1"/>
      <c r="I20" s="13" t="s">
        <v>54</v>
      </c>
      <c r="J20" s="1"/>
      <c r="K20" s="22"/>
      <c r="L20" s="2"/>
      <c r="M20" s="28"/>
    </row>
    <row r="21" spans="1:13" ht="15.75" customHeight="1">
      <c r="A21" s="1"/>
      <c r="B21" s="25"/>
      <c r="C21" s="25"/>
      <c r="D21" s="25"/>
      <c r="E21" s="25"/>
      <c r="F21" s="25"/>
      <c r="G21" s="1"/>
      <c r="H21" s="1"/>
      <c r="I21" s="13" t="s">
        <v>55</v>
      </c>
      <c r="J21" s="1"/>
      <c r="K21" s="22"/>
      <c r="L21" s="2"/>
      <c r="M21" s="1"/>
    </row>
    <row r="22" spans="1:13" ht="15.75" customHeight="1">
      <c r="A22" s="1"/>
      <c r="B22" s="58" t="s">
        <v>56</v>
      </c>
      <c r="C22" s="58"/>
      <c r="D22" s="58"/>
      <c r="E22" s="58"/>
      <c r="F22" s="58"/>
      <c r="G22" s="1"/>
      <c r="H22" s="1"/>
      <c r="I22" s="23" t="s">
        <v>23</v>
      </c>
      <c r="J22" s="1"/>
      <c r="K22" s="32">
        <f>SUM(K18+K19+K20+K21)</f>
        <v>0</v>
      </c>
      <c r="L22" s="2"/>
      <c r="M22" s="1"/>
    </row>
    <row r="23" spans="1:13" ht="15.75" customHeight="1">
      <c r="A23" s="1"/>
      <c r="B23" s="58"/>
      <c r="C23" s="58"/>
      <c r="D23" s="58"/>
      <c r="E23" s="58"/>
      <c r="F23" s="58"/>
      <c r="G23" s="1"/>
      <c r="H23" s="1"/>
      <c r="I23" s="23"/>
      <c r="J23" s="1"/>
      <c r="K23" s="33"/>
      <c r="L23" s="2"/>
      <c r="M23" s="1"/>
    </row>
    <row r="24" spans="1:13" ht="15.75" customHeight="1" thickBot="1">
      <c r="A24" s="1"/>
      <c r="B24" s="58"/>
      <c r="C24" s="58"/>
      <c r="D24" s="58"/>
      <c r="E24" s="58"/>
      <c r="F24" s="58"/>
      <c r="G24" s="1"/>
      <c r="H24" s="34"/>
      <c r="I24" s="35" t="s">
        <v>24</v>
      </c>
      <c r="J24" s="36" t="s">
        <v>25</v>
      </c>
      <c r="K24" s="37">
        <f>K16+K22</f>
        <v>0</v>
      </c>
      <c r="L24" s="2"/>
      <c r="M24" s="1"/>
    </row>
    <row r="25" spans="1:13" ht="15.75" customHeight="1" thickTop="1">
      <c r="A25" s="1"/>
      <c r="B25" s="7"/>
      <c r="C25" s="7"/>
      <c r="D25" s="7"/>
      <c r="E25" s="7"/>
      <c r="F25" s="7"/>
      <c r="G25" s="7"/>
      <c r="H25" s="38"/>
      <c r="I25" s="39"/>
      <c r="J25" s="40"/>
      <c r="K25" s="41"/>
      <c r="L25" s="10"/>
      <c r="M25" s="1"/>
    </row>
    <row r="26" spans="1:13" ht="15.75" customHeight="1">
      <c r="A26" s="11"/>
      <c r="C26" s="1"/>
      <c r="D26" s="1"/>
      <c r="E26" s="1"/>
      <c r="F26" s="1"/>
      <c r="G26" s="1"/>
      <c r="H26" s="1"/>
      <c r="I26" s="1"/>
      <c r="J26" s="1"/>
      <c r="K26" s="21"/>
      <c r="L26" s="2"/>
      <c r="M26" s="1"/>
    </row>
    <row r="27" spans="1:13" ht="15.75" customHeight="1">
      <c r="A27" s="1"/>
      <c r="B27" s="12" t="s">
        <v>26</v>
      </c>
      <c r="C27" s="1"/>
      <c r="D27" s="42" t="s">
        <v>27</v>
      </c>
      <c r="F27" s="42" t="s">
        <v>28</v>
      </c>
      <c r="G27" s="42" t="s">
        <v>29</v>
      </c>
      <c r="H27" s="42" t="s">
        <v>30</v>
      </c>
      <c r="I27" s="42" t="s">
        <v>31</v>
      </c>
      <c r="J27" s="43" t="s">
        <v>32</v>
      </c>
      <c r="K27" s="21"/>
      <c r="L27" s="2"/>
      <c r="M27" s="1"/>
    </row>
    <row r="28" spans="1:13" ht="15.75" customHeight="1">
      <c r="A28" s="1"/>
      <c r="C28" s="1" t="s">
        <v>33</v>
      </c>
      <c r="D28" s="44"/>
      <c r="E28" s="44"/>
      <c r="F28" s="44"/>
      <c r="G28" s="44"/>
      <c r="H28" s="44"/>
      <c r="I28" s="44"/>
      <c r="J28" s="1"/>
      <c r="K28" s="22">
        <v>0</v>
      </c>
      <c r="L28" s="2"/>
      <c r="M28" s="28"/>
    </row>
    <row r="29" spans="1:13" ht="15.75" customHeight="1">
      <c r="A29" s="1"/>
      <c r="C29" s="1" t="s">
        <v>34</v>
      </c>
      <c r="D29" s="44"/>
      <c r="E29" s="44"/>
      <c r="F29" s="44"/>
      <c r="G29" s="44"/>
      <c r="H29" s="44"/>
      <c r="I29" s="44"/>
      <c r="J29" s="1"/>
      <c r="K29" s="22">
        <v>0</v>
      </c>
      <c r="L29" s="2"/>
      <c r="M29" s="28"/>
    </row>
    <row r="30" spans="1:13" ht="15.75" customHeight="1">
      <c r="A30" s="1"/>
      <c r="C30" s="1" t="s">
        <v>35</v>
      </c>
      <c r="D30" s="44"/>
      <c r="E30" s="44"/>
      <c r="F30" s="44"/>
      <c r="G30" s="44"/>
      <c r="H30" s="44"/>
      <c r="I30" s="44"/>
      <c r="J30" s="1"/>
      <c r="K30" s="22">
        <v>0</v>
      </c>
      <c r="L30" s="2"/>
      <c r="M30" s="28"/>
    </row>
    <row r="31" spans="1:13" ht="15.75" customHeight="1">
      <c r="A31" s="1"/>
      <c r="C31" s="1" t="s">
        <v>36</v>
      </c>
      <c r="D31" s="44"/>
      <c r="E31" s="44"/>
      <c r="F31" s="44"/>
      <c r="G31" s="44"/>
      <c r="H31" s="44"/>
      <c r="I31" s="44"/>
      <c r="J31" s="1"/>
      <c r="K31" s="22">
        <v>0</v>
      </c>
      <c r="L31" s="2"/>
      <c r="M31" s="1"/>
    </row>
    <row r="32" spans="1:13" ht="15.75" customHeight="1">
      <c r="A32" s="1"/>
      <c r="C32" s="1" t="s">
        <v>37</v>
      </c>
      <c r="D32" s="44"/>
      <c r="E32" s="44"/>
      <c r="F32" s="44"/>
      <c r="G32" s="44"/>
      <c r="H32" s="44"/>
      <c r="I32" s="44"/>
      <c r="J32" s="1"/>
      <c r="K32" s="22">
        <v>0</v>
      </c>
      <c r="L32" s="2"/>
      <c r="M32" s="1"/>
    </row>
    <row r="33" spans="1:13" ht="15.75" customHeight="1">
      <c r="A33" s="1"/>
      <c r="C33" s="1" t="s">
        <v>38</v>
      </c>
      <c r="D33" s="44"/>
      <c r="E33" s="44"/>
      <c r="F33" s="44"/>
      <c r="G33" s="44"/>
      <c r="H33" s="44"/>
      <c r="I33" s="44"/>
      <c r="J33" s="1"/>
      <c r="K33" s="22">
        <v>0</v>
      </c>
      <c r="L33" s="2"/>
      <c r="M33" s="1"/>
    </row>
    <row r="34" spans="1:13" ht="15.75" customHeight="1">
      <c r="A34" s="1"/>
      <c r="C34" s="1" t="s">
        <v>39</v>
      </c>
      <c r="D34" s="44"/>
      <c r="E34" s="44"/>
      <c r="F34" s="44"/>
      <c r="G34" s="44"/>
      <c r="H34" s="44"/>
      <c r="I34" s="44"/>
      <c r="J34" s="1"/>
      <c r="K34" s="22">
        <v>0</v>
      </c>
      <c r="L34" s="2"/>
      <c r="M34" s="1"/>
    </row>
    <row r="35" spans="1:13" ht="15.75" customHeight="1">
      <c r="A35" s="1"/>
      <c r="C35" s="1" t="s">
        <v>40</v>
      </c>
      <c r="D35" s="44"/>
      <c r="E35" s="44"/>
      <c r="F35" s="44"/>
      <c r="G35" s="44"/>
      <c r="H35" s="45"/>
      <c r="I35" s="45"/>
      <c r="J35" s="1"/>
      <c r="K35" s="22">
        <v>0</v>
      </c>
      <c r="L35" s="2"/>
      <c r="M35" s="1"/>
    </row>
    <row r="36" spans="1:13" ht="15.75" customHeight="1">
      <c r="A36" s="1"/>
      <c r="C36" s="1" t="s">
        <v>41</v>
      </c>
      <c r="D36" s="44"/>
      <c r="E36" s="44"/>
      <c r="F36" s="44"/>
      <c r="G36" s="44"/>
      <c r="H36" s="45"/>
      <c r="I36" s="45"/>
      <c r="J36" s="1"/>
      <c r="K36" s="22">
        <v>0</v>
      </c>
      <c r="L36" s="2"/>
      <c r="M36" s="1"/>
    </row>
    <row r="37" spans="1:13" ht="15.75" customHeight="1">
      <c r="A37" s="1"/>
      <c r="C37" s="1" t="s">
        <v>42</v>
      </c>
      <c r="D37" s="45"/>
      <c r="E37" s="45"/>
      <c r="F37" s="45"/>
      <c r="G37" s="45"/>
      <c r="H37" s="45"/>
      <c r="I37" s="45"/>
      <c r="J37" s="1"/>
      <c r="K37" s="22">
        <v>0</v>
      </c>
      <c r="L37" s="6"/>
      <c r="M37" s="1"/>
    </row>
    <row r="38" spans="1:13" ht="15.75" customHeight="1">
      <c r="A38" s="1"/>
      <c r="B38" s="1"/>
      <c r="C38" s="12" t="s">
        <v>49</v>
      </c>
      <c r="D38" s="46" t="s">
        <v>50</v>
      </c>
      <c r="E38" s="46"/>
      <c r="F38" s="47"/>
      <c r="G38" s="46" t="s">
        <v>51</v>
      </c>
      <c r="H38" s="1"/>
      <c r="I38" s="1"/>
      <c r="J38" s="1"/>
      <c r="K38" s="22">
        <v>0</v>
      </c>
      <c r="L38" s="2"/>
      <c r="M38" s="1"/>
    </row>
    <row r="39" spans="1:13" ht="15.75" customHeight="1">
      <c r="A39" s="1"/>
      <c r="B39" s="1"/>
      <c r="C39" s="12"/>
      <c r="D39" s="46"/>
      <c r="E39" s="46"/>
      <c r="F39" s="47"/>
      <c r="G39" s="46"/>
      <c r="H39" s="1"/>
      <c r="I39" s="1"/>
      <c r="J39" s="1"/>
      <c r="K39" s="21"/>
      <c r="L39" s="2"/>
      <c r="M39" s="1"/>
    </row>
    <row r="40" spans="1:13" ht="15.75" customHeight="1" thickBot="1">
      <c r="A40" s="1"/>
      <c r="B40" s="1"/>
      <c r="C40" s="1"/>
      <c r="D40" s="1"/>
      <c r="E40" s="1"/>
      <c r="F40" s="1"/>
      <c r="G40" s="1"/>
      <c r="H40" s="48"/>
      <c r="I40" s="35" t="s">
        <v>43</v>
      </c>
      <c r="J40" s="36" t="s">
        <v>25</v>
      </c>
      <c r="K40" s="37">
        <f>SUM(K28:K38)</f>
        <v>0</v>
      </c>
      <c r="L40" s="2"/>
      <c r="M40" s="1"/>
    </row>
    <row r="41" spans="1:13" ht="15.75" customHeight="1" thickTop="1">
      <c r="A41" s="1"/>
      <c r="B41" s="1"/>
      <c r="C41" s="1"/>
      <c r="D41" s="1"/>
      <c r="E41" s="1"/>
      <c r="F41" s="1"/>
      <c r="G41" s="1"/>
      <c r="H41" s="1"/>
      <c r="I41" s="1"/>
      <c r="J41" s="1"/>
      <c r="K41" s="21"/>
      <c r="L41" s="1"/>
      <c r="M41" s="1"/>
    </row>
    <row r="42" spans="1:13" ht="15.75" customHeight="1" thickBot="1">
      <c r="A42" s="1"/>
      <c r="B42" s="1"/>
      <c r="C42" s="1"/>
      <c r="D42" s="1"/>
      <c r="E42" s="1"/>
      <c r="F42" s="1"/>
      <c r="G42" s="1"/>
      <c r="H42" s="1"/>
      <c r="I42" s="5" t="s">
        <v>44</v>
      </c>
      <c r="J42" s="36" t="s">
        <v>25</v>
      </c>
      <c r="K42" s="49">
        <f>K24-K40</f>
        <v>0</v>
      </c>
      <c r="L42" s="1"/>
      <c r="M42" s="1"/>
    </row>
    <row r="43" spans="1:13" ht="15.75" customHeight="1" thickTop="1">
      <c r="A43" s="1" t="s">
        <v>25</v>
      </c>
      <c r="B43" s="1" t="s">
        <v>45</v>
      </c>
      <c r="C43" s="1"/>
      <c r="D43" s="1"/>
      <c r="E43" s="1"/>
      <c r="F43" s="1"/>
      <c r="G43" s="1"/>
      <c r="H43" s="1"/>
      <c r="I43" s="1"/>
      <c r="J43" s="1"/>
      <c r="K43" s="50"/>
      <c r="L43" s="1"/>
      <c r="M43" s="1"/>
    </row>
    <row r="44" spans="2:6" s="1" customFormat="1" ht="15.75" customHeight="1">
      <c r="B44" s="51" t="s">
        <v>46</v>
      </c>
      <c r="D44" s="25"/>
      <c r="F44" s="52"/>
    </row>
    <row r="45" spans="1:11" s="1" customFormat="1" ht="15.75" customHeight="1">
      <c r="A45" s="7"/>
      <c r="B45" s="53"/>
      <c r="C45" s="7"/>
      <c r="D45" s="54"/>
      <c r="E45" s="7"/>
      <c r="F45" s="55"/>
      <c r="G45" s="7"/>
      <c r="H45" s="7"/>
      <c r="I45" s="7"/>
      <c r="J45" s="7"/>
      <c r="K45" s="7"/>
    </row>
    <row r="46" spans="1:13" ht="15.75" customHeight="1">
      <c r="A46" s="1"/>
      <c r="B46" s="51"/>
      <c r="C46" s="1"/>
      <c r="D46" s="25"/>
      <c r="E46" s="1"/>
      <c r="F46" s="52"/>
      <c r="G46" s="1"/>
      <c r="H46" s="1"/>
      <c r="I46" s="1"/>
      <c r="J46" s="1"/>
      <c r="K46" s="1"/>
      <c r="L46" s="1"/>
      <c r="M46" s="1"/>
    </row>
    <row r="47" spans="1:13" ht="15.75" customHeight="1">
      <c r="A47" s="1"/>
      <c r="B47" s="1" t="s">
        <v>47</v>
      </c>
      <c r="C47" s="62"/>
      <c r="D47" s="62"/>
      <c r="E47" s="62"/>
      <c r="F47" s="62"/>
      <c r="H47" s="1" t="s">
        <v>48</v>
      </c>
      <c r="I47" s="56"/>
      <c r="J47" s="1"/>
      <c r="K47" s="1"/>
      <c r="L47" s="1"/>
      <c r="M47" s="1"/>
    </row>
    <row r="48" spans="1:12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</row>
    <row r="65" spans="1:12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</row>
    <row r="66" spans="1:12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</row>
    <row r="67" ht="15.75" customHeight="1">
      <c r="F67" s="1"/>
    </row>
  </sheetData>
  <sheetProtection sheet="1" objects="1" scenarios="1" selectLockedCells="1"/>
  <mergeCells count="4">
    <mergeCell ref="G4:H4"/>
    <mergeCell ref="C1:K1"/>
    <mergeCell ref="G3:I3"/>
    <mergeCell ref="C47:F47"/>
  </mergeCells>
  <printOptions/>
  <pageMargins left="0.43" right="0.25" top="0.42" bottom="0.5" header="0.27" footer="0.5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Carleton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Emmell</dc:creator>
  <cp:keywords/>
  <dc:description/>
  <cp:lastModifiedBy>Laura Landriault</cp:lastModifiedBy>
  <cp:lastPrinted>2008-08-27T13:13:28Z</cp:lastPrinted>
  <dcterms:created xsi:type="dcterms:W3CDTF">2008-08-27T12:40:06Z</dcterms:created>
  <dcterms:modified xsi:type="dcterms:W3CDTF">2016-03-22T20:55:40Z</dcterms:modified>
  <cp:category/>
  <cp:version/>
  <cp:contentType/>
  <cp:contentStatus/>
</cp:coreProperties>
</file>