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https://cmailcarletonca-my.sharepoint.com/personal/kylareid_cunet_carleton_ca/Documents/Carleton/FPA/Internal CFI/"/>
    </mc:Choice>
  </mc:AlternateContent>
  <xr:revisionPtr revIDLastSave="12" documentId="8_{418441E7-570F-1343-A421-EC5EF67449AF}" xr6:coauthVersionLast="47" xr6:coauthVersionMax="47" xr10:uidLastSave="{BB02F3BA-7AF4-6A4A-9484-B012BE6AEFA1}"/>
  <bookViews>
    <workbookView xWindow="0" yWindow="0" windowWidth="23040" windowHeight="14400" xr2:uid="{00000000-000D-0000-FFFF-FFFF00000000}"/>
  </bookViews>
  <sheets>
    <sheet name="Sheet1" sheetId="1" r:id="rId1"/>
  </sheets>
  <definedNames>
    <definedName name="_xlnm.Print_Area" localSheetId="0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J37" i="1"/>
  <c r="L37" i="1" s="1"/>
  <c r="H54" i="1"/>
  <c r="L39" i="1" l="1"/>
  <c r="L40" i="1"/>
  <c r="L41" i="1"/>
  <c r="L42" i="1"/>
  <c r="L43" i="1"/>
  <c r="L44" i="1"/>
  <c r="L45" i="1"/>
  <c r="L46" i="1"/>
  <c r="L47" i="1"/>
  <c r="L48" i="1"/>
  <c r="L54" i="1"/>
  <c r="J38" i="1"/>
  <c r="J49" i="1" s="1"/>
  <c r="L53" i="1" s="1"/>
  <c r="L60" i="1"/>
  <c r="L22" i="1"/>
  <c r="L23" i="1"/>
  <c r="L24" i="1"/>
  <c r="L25" i="1"/>
  <c r="L26" i="1"/>
  <c r="L27" i="1"/>
  <c r="L28" i="1"/>
  <c r="L29" i="1"/>
  <c r="L30" i="1"/>
  <c r="L31" i="1"/>
  <c r="K32" i="1"/>
  <c r="L59" i="1" s="1"/>
  <c r="L62" i="1" s="1"/>
  <c r="J32" i="1"/>
  <c r="L52" i="1" s="1"/>
  <c r="L21" i="1"/>
  <c r="L38" i="1" l="1"/>
  <c r="L49" i="1"/>
  <c r="L56" i="1"/>
  <c r="H53" i="1"/>
  <c r="L32" i="1"/>
  <c r="H52" i="1" s="1"/>
  <c r="H55" i="1" s="1"/>
</calcChain>
</file>

<file path=xl/sharedStrings.xml><?xml version="1.0" encoding="utf-8"?>
<sst xmlns="http://schemas.openxmlformats.org/spreadsheetml/2006/main" count="36" uniqueCount="33">
  <si>
    <t>Instructions:</t>
  </si>
  <si>
    <t>1. Enter Name of Principal Investigator</t>
  </si>
  <si>
    <t>2. Enter Amount Requested from CFI</t>
  </si>
  <si>
    <t>3. Enter Description and Cost of Equipment</t>
  </si>
  <si>
    <t>4. List Partner Names and Contributions</t>
  </si>
  <si>
    <t>Principal Investigator:</t>
  </si>
  <si>
    <t>Amount Requested from CFI:</t>
  </si>
  <si>
    <t>Cost of Individual Items</t>
  </si>
  <si>
    <t>Item  Description</t>
  </si>
  <si>
    <t>Cash ($)</t>
  </si>
  <si>
    <t>Total ($)</t>
  </si>
  <si>
    <t>In-Kind ($)</t>
  </si>
  <si>
    <t>Units</t>
  </si>
  <si>
    <t>Laptop Computers</t>
  </si>
  <si>
    <t>Cash ($) per Unit</t>
  </si>
  <si>
    <t>In-Kind ($) per Unit</t>
  </si>
  <si>
    <t>Contributions from Eligible Partners</t>
  </si>
  <si>
    <t>Partner Name</t>
  </si>
  <si>
    <r>
      <t xml:space="preserve">Ontario Research Fund </t>
    </r>
    <r>
      <rPr>
        <i/>
        <sz val="12"/>
        <color theme="1"/>
        <rFont val="Calibri"/>
        <family val="2"/>
        <scheme val="minor"/>
      </rPr>
      <t>(will autocalculate)</t>
    </r>
  </si>
  <si>
    <t>Total Eligible Costs</t>
  </si>
  <si>
    <t>Amount Requested from CFI</t>
  </si>
  <si>
    <t>Percentage of the total eligible cost requested from CFI</t>
  </si>
  <si>
    <t>Cash Required</t>
  </si>
  <si>
    <t>Partner Cash Contributions</t>
  </si>
  <si>
    <t>CFI Contribution</t>
  </si>
  <si>
    <t>Balance (should be $0)</t>
  </si>
  <si>
    <t>In-Kind Required</t>
  </si>
  <si>
    <t>In-Kind Contributions</t>
  </si>
  <si>
    <t>Fill in green cells only</t>
  </si>
  <si>
    <r>
      <t xml:space="preserve">Canada Foundation for Innovation (CFI) </t>
    </r>
    <r>
      <rPr>
        <i/>
        <sz val="12"/>
        <color theme="1"/>
        <rFont val="Calibri"/>
        <family val="2"/>
        <scheme val="minor"/>
      </rPr>
      <t>(will autocalculate)</t>
    </r>
  </si>
  <si>
    <t>5. Verify that the CFI contribution does not exceed 40%, and $0 Balance for Cash &amp; In-Kind</t>
  </si>
  <si>
    <t xml:space="preserve"> FPA CFI JELF Budget Template</t>
  </si>
  <si>
    <t xml:space="preserve"> (typically &gt; $75,000)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</si>
</sst>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??_);_(@_)"/>
    <numFmt numFmtId="165" formatCode="0.0000%"/>
    <numFmt numFmtId="166" formatCode="_(&quot;$&quot;* #,##0_);_(&quot;$&quot;* \(#,##0\);_(&quot;$&quot;* &quot;-&quot;??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3" borderId="17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28" xfId="0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2" fillId="2" borderId="26" xfId="0" applyFont="1" applyFill="1" applyBorder="1" applyAlignment="1" applyProtection="1">
      <alignment horizontal="center" vertical="top"/>
      <protection hidden="1"/>
    </xf>
    <xf numFmtId="0" fontId="2" fillId="2" borderId="26" xfId="0" applyFont="1" applyFill="1" applyBorder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164" fontId="7" fillId="0" borderId="22" xfId="0" applyNumberFormat="1" applyFont="1" applyBorder="1" applyAlignment="1" applyProtection="1">
      <alignment horizontal="center"/>
      <protection hidden="1"/>
    </xf>
    <xf numFmtId="164" fontId="7" fillId="0" borderId="22" xfId="0" applyNumberFormat="1" applyFont="1" applyBorder="1" applyAlignment="1" applyProtection="1">
      <alignment horizontal="right"/>
      <protection hidden="1"/>
    </xf>
    <xf numFmtId="164" fontId="3" fillId="0" borderId="22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 wrapText="1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6" fillId="2" borderId="2" xfId="0" applyFont="1" applyFill="1" applyBorder="1" applyAlignment="1" applyProtection="1">
      <alignment horizontal="right"/>
      <protection hidden="1"/>
    </xf>
    <xf numFmtId="164" fontId="6" fillId="2" borderId="3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164" fontId="6" fillId="2" borderId="5" xfId="0" applyNumberFormat="1" applyFont="1" applyFill="1" applyBorder="1" applyAlignment="1" applyProtection="1">
      <alignment horizontal="right"/>
      <protection hidden="1"/>
    </xf>
    <xf numFmtId="0" fontId="6" fillId="2" borderId="7" xfId="0" applyFont="1" applyFill="1" applyBorder="1" applyAlignment="1" applyProtection="1">
      <alignment horizontal="right"/>
      <protection hidden="1"/>
    </xf>
    <xf numFmtId="165" fontId="6" fillId="2" borderId="8" xfId="0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164" fontId="3" fillId="3" borderId="23" xfId="0" applyNumberFormat="1" applyFont="1" applyFill="1" applyBorder="1" applyAlignment="1" applyProtection="1">
      <alignment horizontal="center"/>
      <protection locked="0"/>
    </xf>
    <xf numFmtId="164" fontId="0" fillId="3" borderId="25" xfId="0" applyNumberFormat="1" applyFill="1" applyBorder="1" applyAlignment="1" applyProtection="1">
      <alignment horizontal="center"/>
      <protection locked="0"/>
    </xf>
    <xf numFmtId="166" fontId="6" fillId="0" borderId="29" xfId="0" applyNumberFormat="1" applyFont="1" applyBorder="1" applyAlignment="1" applyProtection="1">
      <alignment horizontal="right"/>
      <protection hidden="1"/>
    </xf>
    <xf numFmtId="164" fontId="3" fillId="3" borderId="22" xfId="0" applyNumberFormat="1" applyFont="1" applyFill="1" applyBorder="1" applyAlignment="1" applyProtection="1">
      <alignment horizontal="right"/>
      <protection locked="0"/>
    </xf>
    <xf numFmtId="164" fontId="3" fillId="3" borderId="23" xfId="0" applyNumberFormat="1" applyFont="1" applyFill="1" applyBorder="1" applyAlignment="1" applyProtection="1">
      <alignment horizontal="right"/>
      <protection locked="0"/>
    </xf>
    <xf numFmtId="164" fontId="0" fillId="3" borderId="25" xfId="0" applyNumberFormat="1" applyFill="1" applyBorder="1" applyAlignment="1" applyProtection="1">
      <alignment horizontal="right"/>
      <protection locked="0"/>
    </xf>
    <xf numFmtId="166" fontId="6" fillId="0" borderId="30" xfId="0" applyNumberFormat="1" applyFont="1" applyBorder="1" applyAlignment="1" applyProtection="1">
      <alignment horizontal="right"/>
      <protection hidden="1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164" fontId="0" fillId="3" borderId="27" xfId="0" applyNumberFormat="1" applyFill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right"/>
      <protection hidden="1"/>
    </xf>
    <xf numFmtId="164" fontId="6" fillId="0" borderId="24" xfId="0" applyNumberFormat="1" applyFont="1" applyBorder="1" applyAlignment="1" applyProtection="1">
      <alignment horizontal="right"/>
      <protection hidden="1"/>
    </xf>
    <xf numFmtId="166" fontId="6" fillId="0" borderId="24" xfId="0" applyNumberFormat="1" applyFont="1" applyBorder="1" applyAlignment="1" applyProtection="1">
      <alignment horizontal="right"/>
      <protection hidden="1"/>
    </xf>
    <xf numFmtId="166" fontId="3" fillId="2" borderId="3" xfId="0" applyNumberFormat="1" applyFont="1" applyFill="1" applyBorder="1" applyAlignment="1" applyProtection="1">
      <alignment horizontal="right"/>
      <protection hidden="1"/>
    </xf>
    <xf numFmtId="166" fontId="3" fillId="2" borderId="5" xfId="0" applyNumberFormat="1" applyFont="1" applyFill="1" applyBorder="1" applyAlignment="1" applyProtection="1">
      <alignment horizontal="center"/>
      <protection hidden="1"/>
    </xf>
    <xf numFmtId="166" fontId="3" fillId="2" borderId="31" xfId="0" applyNumberFormat="1" applyFont="1" applyFill="1" applyBorder="1" applyAlignment="1" applyProtection="1">
      <alignment horizontal="center"/>
      <protection hidden="1"/>
    </xf>
    <xf numFmtId="166" fontId="3" fillId="2" borderId="5" xfId="0" applyNumberFormat="1" applyFont="1" applyFill="1" applyBorder="1" applyAlignment="1" applyProtection="1">
      <alignment horizontal="right"/>
      <protection hidden="1"/>
    </xf>
    <xf numFmtId="166" fontId="3" fillId="2" borderId="31" xfId="0" applyNumberFormat="1" applyFont="1" applyFill="1" applyBorder="1" applyAlignment="1" applyProtection="1">
      <alignment horizontal="right"/>
      <protection hidden="1"/>
    </xf>
    <xf numFmtId="166" fontId="3" fillId="2" borderId="8" xfId="0" applyNumberFormat="1" applyFont="1" applyFill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 vertical="top"/>
      <protection hidden="1"/>
    </xf>
    <xf numFmtId="0" fontId="3" fillId="3" borderId="22" xfId="0" applyFont="1" applyFill="1" applyBorder="1" applyAlignment="1" applyProtection="1">
      <alignment horizontal="center" vertical="top"/>
      <protection locked="0"/>
    </xf>
    <xf numFmtId="0" fontId="3" fillId="3" borderId="23" xfId="0" applyFont="1" applyFill="1" applyBorder="1" applyAlignment="1" applyProtection="1">
      <alignment horizontal="center" vertical="top"/>
      <protection locked="0"/>
    </xf>
    <xf numFmtId="0" fontId="0" fillId="3" borderId="23" xfId="0" applyFill="1" applyBorder="1" applyAlignment="1" applyProtection="1">
      <alignment horizontal="center" vertical="top"/>
      <protection locked="0"/>
    </xf>
    <xf numFmtId="0" fontId="3" fillId="3" borderId="19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5" fillId="0" borderId="9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5" fillId="0" borderId="15" xfId="0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8" fillId="0" borderId="12" xfId="0" applyFont="1" applyBorder="1" applyProtection="1">
      <protection hidden="1"/>
    </xf>
    <xf numFmtId="0" fontId="3" fillId="3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vertical="top"/>
      <protection hidden="1"/>
    </xf>
    <xf numFmtId="0" fontId="2" fillId="2" borderId="8" xfId="0" applyFont="1" applyFill="1" applyBorder="1" applyAlignment="1" applyProtection="1">
      <alignment vertical="top"/>
      <protection hidden="1"/>
    </xf>
    <xf numFmtId="0" fontId="3" fillId="0" borderId="18" xfId="0" applyFont="1" applyBorder="1" applyProtection="1">
      <protection hidden="1"/>
    </xf>
    <xf numFmtId="0" fontId="3" fillId="0" borderId="20" xfId="0" applyFont="1" applyBorder="1" applyProtection="1">
      <protection hidden="1"/>
    </xf>
    <xf numFmtId="0" fontId="7" fillId="0" borderId="18" xfId="0" applyFont="1" applyBorder="1" applyProtection="1">
      <protection hidden="1"/>
    </xf>
    <xf numFmtId="0" fontId="7" fillId="0" borderId="20" xfId="0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3" borderId="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3"/>
  <sheetViews>
    <sheetView tabSelected="1" zoomScale="85" zoomScaleNormal="85" workbookViewId="0">
      <selection activeCell="M17" sqref="M17"/>
    </sheetView>
  </sheetViews>
  <sheetFormatPr baseColWidth="10" defaultColWidth="9.1640625" defaultRowHeight="15" x14ac:dyDescent="0.2"/>
  <cols>
    <col min="1" max="1" width="9.1640625" style="2"/>
    <col min="2" max="2" width="6.1640625" style="2" customWidth="1"/>
    <col min="3" max="3" width="11.1640625" style="2" customWidth="1"/>
    <col min="4" max="4" width="8.5" style="2" customWidth="1"/>
    <col min="5" max="5" width="9.1640625" style="2"/>
    <col min="6" max="6" width="7.33203125" style="2" customWidth="1"/>
    <col min="7" max="7" width="21" style="2" customWidth="1"/>
    <col min="8" max="8" width="12.83203125" style="2" customWidth="1"/>
    <col min="9" max="9" width="8.33203125" style="4" customWidth="1"/>
    <col min="10" max="10" width="14.5" style="3" customWidth="1"/>
    <col min="11" max="11" width="14" style="5" customWidth="1"/>
    <col min="12" max="12" width="13" style="3" customWidth="1"/>
    <col min="13" max="16384" width="9.1640625" style="2"/>
  </cols>
  <sheetData>
    <row r="2" spans="1:16" ht="33" customHeight="1" x14ac:dyDescent="0.3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5" spans="1:16" s="6" customFormat="1" ht="17" thickBot="1" x14ac:dyDescent="0.25">
      <c r="I5" s="7"/>
      <c r="J5" s="8"/>
      <c r="K5" s="9"/>
      <c r="L5" s="8"/>
    </row>
    <row r="6" spans="1:16" s="6" customFormat="1" ht="16.5" customHeight="1" x14ac:dyDescent="0.2">
      <c r="B6" s="77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9"/>
      <c r="M6" s="1"/>
      <c r="N6" s="1"/>
      <c r="O6" s="1"/>
      <c r="P6" s="1"/>
    </row>
    <row r="7" spans="1:16" s="6" customFormat="1" ht="16.5" customHeight="1" x14ac:dyDescent="0.2">
      <c r="B7" s="86" t="s">
        <v>28</v>
      </c>
      <c r="C7" s="81"/>
      <c r="D7" s="81"/>
      <c r="E7" s="81"/>
      <c r="F7" s="81"/>
      <c r="G7" s="81"/>
      <c r="H7" s="81"/>
      <c r="I7" s="81"/>
      <c r="J7" s="81"/>
      <c r="K7" s="81"/>
      <c r="L7" s="82"/>
      <c r="M7" s="1"/>
      <c r="N7" s="1"/>
      <c r="O7" s="1"/>
      <c r="P7" s="1"/>
    </row>
    <row r="8" spans="1:16" s="6" customFormat="1" ht="15.75" customHeight="1" x14ac:dyDescent="0.2">
      <c r="B8" s="80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2"/>
      <c r="M8" s="1"/>
      <c r="N8" s="1"/>
      <c r="O8" s="1"/>
      <c r="P8" s="1"/>
    </row>
    <row r="9" spans="1:16" s="6" customFormat="1" ht="15" customHeight="1" x14ac:dyDescent="0.2">
      <c r="B9" s="80" t="s">
        <v>2</v>
      </c>
      <c r="C9" s="81"/>
      <c r="D9" s="81"/>
      <c r="E9" s="81"/>
      <c r="F9" s="81"/>
      <c r="G9" s="81"/>
      <c r="H9" s="81"/>
      <c r="I9" s="81"/>
      <c r="J9" s="81"/>
      <c r="K9" s="81"/>
      <c r="L9" s="82"/>
      <c r="M9" s="1"/>
      <c r="N9" s="1"/>
      <c r="O9" s="1"/>
      <c r="P9" s="1"/>
    </row>
    <row r="10" spans="1:16" s="6" customFormat="1" ht="15" customHeight="1" x14ac:dyDescent="0.2">
      <c r="B10" s="80" t="s">
        <v>3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  <c r="M10" s="1"/>
      <c r="N10" s="1"/>
      <c r="O10" s="1"/>
      <c r="P10" s="1"/>
    </row>
    <row r="11" spans="1:16" s="6" customFormat="1" ht="15" customHeight="1" x14ac:dyDescent="0.2">
      <c r="B11" s="80" t="s">
        <v>4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1"/>
      <c r="N11" s="1"/>
      <c r="O11" s="1"/>
      <c r="P11" s="1"/>
    </row>
    <row r="12" spans="1:16" s="6" customFormat="1" ht="18" customHeight="1" thickBot="1" x14ac:dyDescent="0.25">
      <c r="B12" s="83" t="s">
        <v>30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1"/>
      <c r="N12" s="1"/>
      <c r="O12" s="1"/>
      <c r="P12" s="1"/>
    </row>
    <row r="13" spans="1:16" s="6" customFormat="1" ht="16" x14ac:dyDescent="0.2">
      <c r="I13" s="7"/>
      <c r="J13" s="8"/>
      <c r="K13" s="9"/>
      <c r="L13" s="8"/>
    </row>
    <row r="14" spans="1:16" s="6" customFormat="1" ht="16" x14ac:dyDescent="0.2">
      <c r="B14" s="19">
        <v>1</v>
      </c>
      <c r="C14" s="20" t="s">
        <v>5</v>
      </c>
      <c r="F14" s="95"/>
      <c r="G14" s="87"/>
      <c r="H14" s="87"/>
      <c r="I14" s="87"/>
      <c r="J14" s="12"/>
      <c r="K14" s="9"/>
      <c r="L14" s="8"/>
    </row>
    <row r="15" spans="1:16" s="6" customFormat="1" ht="16" x14ac:dyDescent="0.2">
      <c r="B15" s="11"/>
      <c r="I15" s="7"/>
      <c r="J15" s="8"/>
      <c r="K15" s="9"/>
      <c r="L15" s="8"/>
    </row>
    <row r="16" spans="1:16" s="6" customFormat="1" ht="16" x14ac:dyDescent="0.2">
      <c r="B16" s="19">
        <v>2</v>
      </c>
      <c r="C16" s="20" t="s">
        <v>6</v>
      </c>
      <c r="G16" s="13"/>
      <c r="H16" s="21" t="s">
        <v>32</v>
      </c>
      <c r="J16" s="8"/>
      <c r="K16" s="9"/>
      <c r="L16" s="8"/>
    </row>
    <row r="17" spans="2:13" s="6" customFormat="1" ht="16" x14ac:dyDescent="0.2">
      <c r="I17" s="7"/>
      <c r="J17" s="8"/>
      <c r="K17" s="9"/>
      <c r="L17" s="8"/>
    </row>
    <row r="18" spans="2:13" s="6" customFormat="1" ht="16" x14ac:dyDescent="0.2">
      <c r="B18" s="19">
        <v>3</v>
      </c>
      <c r="C18" s="20" t="s">
        <v>7</v>
      </c>
      <c r="I18" s="7"/>
      <c r="J18" s="8"/>
      <c r="K18" s="9"/>
      <c r="L18" s="8"/>
    </row>
    <row r="19" spans="2:13" s="6" customFormat="1" ht="16" x14ac:dyDescent="0.2">
      <c r="I19" s="7"/>
      <c r="J19" s="8"/>
      <c r="K19" s="9"/>
      <c r="L19" s="8"/>
    </row>
    <row r="20" spans="2:13" s="14" customFormat="1" ht="32" x14ac:dyDescent="0.2">
      <c r="C20" s="88" t="s">
        <v>8</v>
      </c>
      <c r="D20" s="88"/>
      <c r="E20" s="88"/>
      <c r="F20" s="88"/>
      <c r="G20" s="88"/>
      <c r="H20" s="89"/>
      <c r="I20" s="22" t="s">
        <v>12</v>
      </c>
      <c r="J20" s="23" t="s">
        <v>14</v>
      </c>
      <c r="K20" s="23" t="s">
        <v>15</v>
      </c>
      <c r="L20" s="22" t="s">
        <v>10</v>
      </c>
      <c r="M20" s="24"/>
    </row>
    <row r="21" spans="2:13" s="6" customFormat="1" ht="16" x14ac:dyDescent="0.2">
      <c r="C21" s="92" t="s">
        <v>13</v>
      </c>
      <c r="D21" s="92"/>
      <c r="E21" s="92"/>
      <c r="F21" s="92"/>
      <c r="G21" s="92"/>
      <c r="H21" s="93"/>
      <c r="I21" s="69">
        <v>6</v>
      </c>
      <c r="J21" s="25">
        <v>1600</v>
      </c>
      <c r="K21" s="26">
        <v>400</v>
      </c>
      <c r="L21" s="25">
        <f>(J21+K21)*I21</f>
        <v>12000</v>
      </c>
    </row>
    <row r="22" spans="2:13" s="6" customFormat="1" ht="16" x14ac:dyDescent="0.2">
      <c r="C22" s="73"/>
      <c r="D22" s="73"/>
      <c r="E22" s="73"/>
      <c r="F22" s="73"/>
      <c r="G22" s="73"/>
      <c r="H22" s="74"/>
      <c r="I22" s="70"/>
      <c r="J22" s="49"/>
      <c r="K22" s="53"/>
      <c r="L22" s="27">
        <f t="shared" ref="L22:L31" si="0">(J22+K22)*I22</f>
        <v>0</v>
      </c>
    </row>
    <row r="23" spans="2:13" s="6" customFormat="1" ht="16" x14ac:dyDescent="0.2">
      <c r="C23" s="73"/>
      <c r="D23" s="73"/>
      <c r="E23" s="73"/>
      <c r="F23" s="73"/>
      <c r="G23" s="73"/>
      <c r="H23" s="74"/>
      <c r="I23" s="71"/>
      <c r="J23" s="50"/>
      <c r="K23" s="54"/>
      <c r="L23" s="27">
        <f t="shared" si="0"/>
        <v>0</v>
      </c>
    </row>
    <row r="24" spans="2:13" s="6" customFormat="1" ht="16" x14ac:dyDescent="0.2">
      <c r="C24" s="73"/>
      <c r="D24" s="73"/>
      <c r="E24" s="73"/>
      <c r="F24" s="73"/>
      <c r="G24" s="73"/>
      <c r="H24" s="74"/>
      <c r="I24" s="71"/>
      <c r="J24" s="50"/>
      <c r="K24" s="54"/>
      <c r="L24" s="27">
        <f t="shared" si="0"/>
        <v>0</v>
      </c>
    </row>
    <row r="25" spans="2:13" s="6" customFormat="1" ht="16" x14ac:dyDescent="0.2">
      <c r="C25" s="73"/>
      <c r="D25" s="73"/>
      <c r="E25" s="73"/>
      <c r="F25" s="73"/>
      <c r="G25" s="73"/>
      <c r="H25" s="74"/>
      <c r="I25" s="71"/>
      <c r="J25" s="50"/>
      <c r="K25" s="54"/>
      <c r="L25" s="27">
        <f t="shared" si="0"/>
        <v>0</v>
      </c>
    </row>
    <row r="26" spans="2:13" s="6" customFormat="1" ht="16" x14ac:dyDescent="0.2">
      <c r="C26" s="73"/>
      <c r="D26" s="73"/>
      <c r="E26" s="73"/>
      <c r="F26" s="73"/>
      <c r="G26" s="73"/>
      <c r="H26" s="74"/>
      <c r="I26" s="71"/>
      <c r="J26" s="50"/>
      <c r="K26" s="54"/>
      <c r="L26" s="27">
        <f t="shared" si="0"/>
        <v>0</v>
      </c>
    </row>
    <row r="27" spans="2:13" s="6" customFormat="1" ht="16" x14ac:dyDescent="0.2">
      <c r="C27" s="73"/>
      <c r="D27" s="73"/>
      <c r="E27" s="73"/>
      <c r="F27" s="73"/>
      <c r="G27" s="73"/>
      <c r="H27" s="74"/>
      <c r="I27" s="71"/>
      <c r="J27" s="50"/>
      <c r="K27" s="54"/>
      <c r="L27" s="27">
        <f t="shared" si="0"/>
        <v>0</v>
      </c>
    </row>
    <row r="28" spans="2:13" s="6" customFormat="1" ht="16" x14ac:dyDescent="0.2">
      <c r="C28" s="73"/>
      <c r="D28" s="73"/>
      <c r="E28" s="73"/>
      <c r="F28" s="73"/>
      <c r="G28" s="73"/>
      <c r="H28" s="74"/>
      <c r="I28" s="71"/>
      <c r="J28" s="50"/>
      <c r="K28" s="54"/>
      <c r="L28" s="27">
        <f t="shared" si="0"/>
        <v>0</v>
      </c>
    </row>
    <row r="29" spans="2:13" s="6" customFormat="1" ht="16" x14ac:dyDescent="0.2">
      <c r="C29" s="73"/>
      <c r="D29" s="73"/>
      <c r="E29" s="73"/>
      <c r="F29" s="73"/>
      <c r="G29" s="73"/>
      <c r="H29" s="74"/>
      <c r="I29" s="71"/>
      <c r="J29" s="50"/>
      <c r="K29" s="54"/>
      <c r="L29" s="27">
        <f t="shared" si="0"/>
        <v>0</v>
      </c>
    </row>
    <row r="30" spans="2:13" s="6" customFormat="1" ht="16" x14ac:dyDescent="0.2">
      <c r="C30" s="73"/>
      <c r="D30" s="73"/>
      <c r="E30" s="73"/>
      <c r="F30" s="73"/>
      <c r="G30" s="73"/>
      <c r="H30" s="74"/>
      <c r="I30" s="71"/>
      <c r="J30" s="50"/>
      <c r="K30" s="54"/>
      <c r="L30" s="27">
        <f t="shared" si="0"/>
        <v>0</v>
      </c>
    </row>
    <row r="31" spans="2:13" ht="17" thickBot="1" x14ac:dyDescent="0.25">
      <c r="C31" s="75"/>
      <c r="D31" s="75"/>
      <c r="E31" s="75"/>
      <c r="F31" s="75"/>
      <c r="G31" s="75"/>
      <c r="H31" s="76"/>
      <c r="I31" s="72"/>
      <c r="J31" s="51"/>
      <c r="K31" s="55"/>
      <c r="L31" s="28">
        <f t="shared" si="0"/>
        <v>0</v>
      </c>
    </row>
    <row r="32" spans="2:13" ht="17" thickTop="1" x14ac:dyDescent="0.2">
      <c r="J32" s="52">
        <f>(J22*I22)+(J23*I23)+(J24*I24)+(J25*I25)+(J26*I26)+(J27*I27)+(J28*I28)+(J29*I29)+(J30*I30)+(J31*I31)</f>
        <v>0</v>
      </c>
      <c r="K32" s="52">
        <f>(K22*I22)+(K23*I23)+(K24*I24)+(K25*I25)+(K26*I26)+(K27*I27)+(K28*I28)+(K29*I29)+(K30*I30)+(K31*I31)</f>
        <v>0</v>
      </c>
      <c r="L32" s="56">
        <f>K32+J32</f>
        <v>0</v>
      </c>
    </row>
    <row r="34" spans="2:12" ht="16" x14ac:dyDescent="0.2">
      <c r="B34" s="19">
        <v>4</v>
      </c>
      <c r="C34" s="20" t="s">
        <v>16</v>
      </c>
    </row>
    <row r="36" spans="2:12" ht="16" x14ac:dyDescent="0.2">
      <c r="C36" s="88" t="s">
        <v>17</v>
      </c>
      <c r="D36" s="88"/>
      <c r="E36" s="88"/>
      <c r="F36" s="88"/>
      <c r="G36" s="88"/>
      <c r="H36" s="88"/>
      <c r="I36" s="89"/>
      <c r="J36" s="29" t="s">
        <v>9</v>
      </c>
      <c r="K36" s="23" t="s">
        <v>11</v>
      </c>
      <c r="L36" s="22" t="s">
        <v>10</v>
      </c>
    </row>
    <row r="37" spans="2:12" ht="16" x14ac:dyDescent="0.2">
      <c r="C37" s="90" t="s">
        <v>29</v>
      </c>
      <c r="D37" s="90"/>
      <c r="E37" s="90"/>
      <c r="F37" s="90"/>
      <c r="G37" s="90"/>
      <c r="H37" s="90"/>
      <c r="I37" s="91"/>
      <c r="J37" s="30">
        <f>G16</f>
        <v>0</v>
      </c>
      <c r="K37" s="31">
        <v>0</v>
      </c>
      <c r="L37" s="27">
        <f>J37+K37</f>
        <v>0</v>
      </c>
    </row>
    <row r="38" spans="2:12" ht="16" x14ac:dyDescent="0.2">
      <c r="C38" s="90" t="s">
        <v>18</v>
      </c>
      <c r="D38" s="90"/>
      <c r="E38" s="90"/>
      <c r="F38" s="90"/>
      <c r="G38" s="90"/>
      <c r="H38" s="90"/>
      <c r="I38" s="91"/>
      <c r="J38" s="30">
        <f>G16</f>
        <v>0</v>
      </c>
      <c r="K38" s="31">
        <v>0</v>
      </c>
      <c r="L38" s="27">
        <f>SUM(J38,K38)</f>
        <v>0</v>
      </c>
    </row>
    <row r="39" spans="2:12" ht="16" x14ac:dyDescent="0.2">
      <c r="C39" s="73"/>
      <c r="D39" s="73"/>
      <c r="E39" s="73"/>
      <c r="F39" s="73"/>
      <c r="G39" s="73"/>
      <c r="H39" s="73"/>
      <c r="I39" s="74"/>
      <c r="J39" s="57"/>
      <c r="K39" s="53"/>
      <c r="L39" s="27">
        <f t="shared" ref="L39:L48" si="1">SUM(J39,K39)</f>
        <v>0</v>
      </c>
    </row>
    <row r="40" spans="2:12" ht="16" x14ac:dyDescent="0.2">
      <c r="C40" s="73"/>
      <c r="D40" s="73"/>
      <c r="E40" s="73"/>
      <c r="F40" s="73"/>
      <c r="G40" s="73"/>
      <c r="H40" s="73"/>
      <c r="I40" s="74"/>
      <c r="J40" s="58"/>
      <c r="K40" s="54"/>
      <c r="L40" s="27">
        <f t="shared" si="1"/>
        <v>0</v>
      </c>
    </row>
    <row r="41" spans="2:12" ht="16" x14ac:dyDescent="0.2">
      <c r="C41" s="73"/>
      <c r="D41" s="73"/>
      <c r="E41" s="73"/>
      <c r="F41" s="73"/>
      <c r="G41" s="73"/>
      <c r="H41" s="73"/>
      <c r="I41" s="74"/>
      <c r="J41" s="58"/>
      <c r="K41" s="54"/>
      <c r="L41" s="27">
        <f t="shared" si="1"/>
        <v>0</v>
      </c>
    </row>
    <row r="42" spans="2:12" ht="16" x14ac:dyDescent="0.2">
      <c r="C42" s="73"/>
      <c r="D42" s="73"/>
      <c r="E42" s="73"/>
      <c r="F42" s="73"/>
      <c r="G42" s="73"/>
      <c r="H42" s="73"/>
      <c r="I42" s="74"/>
      <c r="J42" s="58"/>
      <c r="K42" s="54"/>
      <c r="L42" s="27">
        <f t="shared" si="1"/>
        <v>0</v>
      </c>
    </row>
    <row r="43" spans="2:12" ht="16" x14ac:dyDescent="0.2">
      <c r="C43" s="73"/>
      <c r="D43" s="73"/>
      <c r="E43" s="73"/>
      <c r="F43" s="73"/>
      <c r="G43" s="73"/>
      <c r="H43" s="73"/>
      <c r="I43" s="74"/>
      <c r="J43" s="58"/>
      <c r="K43" s="54"/>
      <c r="L43" s="27">
        <f t="shared" si="1"/>
        <v>0</v>
      </c>
    </row>
    <row r="44" spans="2:12" ht="16" x14ac:dyDescent="0.2">
      <c r="C44" s="73"/>
      <c r="D44" s="73"/>
      <c r="E44" s="73"/>
      <c r="F44" s="73"/>
      <c r="G44" s="73"/>
      <c r="H44" s="73"/>
      <c r="I44" s="74"/>
      <c r="J44" s="58"/>
      <c r="K44" s="54"/>
      <c r="L44" s="27">
        <f t="shared" si="1"/>
        <v>0</v>
      </c>
    </row>
    <row r="45" spans="2:12" ht="16" x14ac:dyDescent="0.2">
      <c r="C45" s="73"/>
      <c r="D45" s="73"/>
      <c r="E45" s="73"/>
      <c r="F45" s="73"/>
      <c r="G45" s="73"/>
      <c r="H45" s="73"/>
      <c r="I45" s="74"/>
      <c r="J45" s="58"/>
      <c r="K45" s="54"/>
      <c r="L45" s="27">
        <f t="shared" si="1"/>
        <v>0</v>
      </c>
    </row>
    <row r="46" spans="2:12" ht="16" x14ac:dyDescent="0.2">
      <c r="C46" s="73"/>
      <c r="D46" s="73"/>
      <c r="E46" s="73"/>
      <c r="F46" s="73"/>
      <c r="G46" s="73"/>
      <c r="H46" s="73"/>
      <c r="I46" s="74"/>
      <c r="J46" s="58"/>
      <c r="K46" s="54"/>
      <c r="L46" s="27">
        <f t="shared" si="1"/>
        <v>0</v>
      </c>
    </row>
    <row r="47" spans="2:12" ht="16" x14ac:dyDescent="0.2">
      <c r="C47" s="73"/>
      <c r="D47" s="73"/>
      <c r="E47" s="73"/>
      <c r="F47" s="73"/>
      <c r="G47" s="73"/>
      <c r="H47" s="73"/>
      <c r="I47" s="74"/>
      <c r="J47" s="58"/>
      <c r="K47" s="54"/>
      <c r="L47" s="27">
        <f t="shared" si="1"/>
        <v>0</v>
      </c>
    </row>
    <row r="48" spans="2:12" ht="17" thickBot="1" x14ac:dyDescent="0.25">
      <c r="C48" s="75"/>
      <c r="D48" s="75"/>
      <c r="E48" s="75"/>
      <c r="F48" s="75"/>
      <c r="G48" s="75"/>
      <c r="H48" s="75"/>
      <c r="I48" s="76"/>
      <c r="J48" s="59"/>
      <c r="K48" s="55"/>
      <c r="L48" s="28">
        <f t="shared" si="1"/>
        <v>0</v>
      </c>
    </row>
    <row r="49" spans="2:12" ht="17" thickTop="1" x14ac:dyDescent="0.2">
      <c r="I49" s="15"/>
      <c r="J49" s="60">
        <f>SUM(J37:J48)</f>
        <v>0</v>
      </c>
      <c r="K49" s="61">
        <f>SUM(K37:K48)</f>
        <v>0</v>
      </c>
      <c r="L49" s="62">
        <f>SUM(L37:L48)</f>
        <v>0</v>
      </c>
    </row>
    <row r="50" spans="2:12" x14ac:dyDescent="0.2">
      <c r="C50" s="32"/>
    </row>
    <row r="52" spans="2:12" ht="16" x14ac:dyDescent="0.2">
      <c r="B52" s="10">
        <v>5</v>
      </c>
      <c r="C52" s="45"/>
      <c r="D52" s="44"/>
      <c r="E52" s="44"/>
      <c r="F52" s="44"/>
      <c r="G52" s="33" t="s">
        <v>19</v>
      </c>
      <c r="H52" s="34">
        <f>L32</f>
        <v>0</v>
      </c>
      <c r="J52" s="39"/>
      <c r="K52" s="33" t="s">
        <v>22</v>
      </c>
      <c r="L52" s="63">
        <f>J32</f>
        <v>0</v>
      </c>
    </row>
    <row r="53" spans="2:12" ht="16" x14ac:dyDescent="0.2">
      <c r="C53" s="46"/>
      <c r="D53" s="43"/>
      <c r="E53" s="43"/>
      <c r="F53" s="43"/>
      <c r="G53" s="35" t="s">
        <v>16</v>
      </c>
      <c r="H53" s="36">
        <f>L49</f>
        <v>0</v>
      </c>
      <c r="J53" s="40"/>
      <c r="K53" s="35" t="s">
        <v>23</v>
      </c>
      <c r="L53" s="64">
        <f>J49-J37</f>
        <v>0</v>
      </c>
    </row>
    <row r="54" spans="2:12" ht="17" thickBot="1" x14ac:dyDescent="0.25">
      <c r="C54" s="46"/>
      <c r="D54" s="43"/>
      <c r="E54" s="43"/>
      <c r="F54" s="43"/>
      <c r="G54" s="35" t="s">
        <v>20</v>
      </c>
      <c r="H54" s="36">
        <f>G16</f>
        <v>0</v>
      </c>
      <c r="J54" s="40"/>
      <c r="K54" s="35" t="s">
        <v>24</v>
      </c>
      <c r="L54" s="65">
        <f>G16</f>
        <v>0</v>
      </c>
    </row>
    <row r="55" spans="2:12" ht="17" thickTop="1" x14ac:dyDescent="0.2">
      <c r="C55" s="48"/>
      <c r="D55" s="47"/>
      <c r="E55" s="47"/>
      <c r="F55" s="47"/>
      <c r="G55" s="37" t="s">
        <v>21</v>
      </c>
      <c r="H55" s="38" t="e">
        <f>H54/H52</f>
        <v>#DIV/0!</v>
      </c>
      <c r="J55" s="17"/>
      <c r="K55" s="16"/>
      <c r="L55" s="18"/>
    </row>
    <row r="56" spans="2:12" ht="16" x14ac:dyDescent="0.2">
      <c r="J56" s="40"/>
      <c r="K56" s="35" t="s">
        <v>25</v>
      </c>
      <c r="L56" s="66">
        <f>L52-L53-L54</f>
        <v>0</v>
      </c>
    </row>
    <row r="57" spans="2:12" ht="16" x14ac:dyDescent="0.2">
      <c r="J57" s="17"/>
      <c r="K57" s="16"/>
      <c r="L57" s="18"/>
    </row>
    <row r="58" spans="2:12" ht="16" x14ac:dyDescent="0.2">
      <c r="J58" s="17"/>
      <c r="K58" s="16"/>
      <c r="L58" s="18"/>
    </row>
    <row r="59" spans="2:12" ht="16" x14ac:dyDescent="0.2">
      <c r="J59" s="40"/>
      <c r="K59" s="35" t="s">
        <v>26</v>
      </c>
      <c r="L59" s="66">
        <f>K32</f>
        <v>0</v>
      </c>
    </row>
    <row r="60" spans="2:12" ht="17" thickBot="1" x14ac:dyDescent="0.25">
      <c r="J60" s="40"/>
      <c r="K60" s="35" t="s">
        <v>27</v>
      </c>
      <c r="L60" s="67">
        <f>K49</f>
        <v>0</v>
      </c>
    </row>
    <row r="61" spans="2:12" ht="17" thickTop="1" x14ac:dyDescent="0.2">
      <c r="J61" s="17"/>
      <c r="K61" s="16"/>
      <c r="L61" s="18"/>
    </row>
    <row r="62" spans="2:12" ht="16" x14ac:dyDescent="0.2">
      <c r="J62" s="42"/>
      <c r="K62" s="37" t="s">
        <v>25</v>
      </c>
      <c r="L62" s="68">
        <f>L59-L60</f>
        <v>0</v>
      </c>
    </row>
    <row r="63" spans="2:12" x14ac:dyDescent="0.2">
      <c r="J63" s="41"/>
    </row>
  </sheetData>
  <sheetProtection algorithmName="SHA-512" hashValue="sBpOf01miBGkAXr1Xpu0Q8cWyt+vsKU0RiAO1YvTGvr8VVn13043qfZUpHcWp0EiCRrcEE55nc74ETVGHAjJgw==" saltValue="5n8f6g3q9HLpAMC8++InHA==" spinCount="100000" sheet="1" objects="1" scenarios="1"/>
  <mergeCells count="34">
    <mergeCell ref="A2:M2"/>
    <mergeCell ref="C29:H29"/>
    <mergeCell ref="C30:H30"/>
    <mergeCell ref="C20:H20"/>
    <mergeCell ref="C21:H21"/>
    <mergeCell ref="C23:H23"/>
    <mergeCell ref="C24:H24"/>
    <mergeCell ref="C22:H22"/>
    <mergeCell ref="C25:H25"/>
    <mergeCell ref="C26:H26"/>
    <mergeCell ref="C27:H27"/>
    <mergeCell ref="C28:H28"/>
    <mergeCell ref="C43:I43"/>
    <mergeCell ref="C44:I44"/>
    <mergeCell ref="C45:I45"/>
    <mergeCell ref="C46:I46"/>
    <mergeCell ref="C31:H31"/>
    <mergeCell ref="C37:I37"/>
    <mergeCell ref="C47:I47"/>
    <mergeCell ref="C48:I48"/>
    <mergeCell ref="B6:L6"/>
    <mergeCell ref="B8:L8"/>
    <mergeCell ref="B9:L9"/>
    <mergeCell ref="B10:L10"/>
    <mergeCell ref="B11:L11"/>
    <mergeCell ref="B12:L12"/>
    <mergeCell ref="B7:L7"/>
    <mergeCell ref="F14:I14"/>
    <mergeCell ref="C36:I36"/>
    <mergeCell ref="C38:I38"/>
    <mergeCell ref="C39:I39"/>
    <mergeCell ref="C40:I40"/>
    <mergeCell ref="C41:I41"/>
    <mergeCell ref="C42:I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Carleton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Kyla Reid</dc:creator>
  <cp:lastModifiedBy>Kyla Reid</cp:lastModifiedBy>
  <cp:lastPrinted>2017-03-27T14:43:11Z</cp:lastPrinted>
  <dcterms:created xsi:type="dcterms:W3CDTF">2017-03-27T14:40:38Z</dcterms:created>
  <dcterms:modified xsi:type="dcterms:W3CDTF">2021-09-13T17:14:00Z</dcterms:modified>
</cp:coreProperties>
</file>